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05" windowHeight="6600" firstSheet="1" activeTab="1"/>
  </bookViews>
  <sheets>
    <sheet name="1" sheetId="1" r:id="rId1"/>
    <sheet name="Nr 6" sheetId="2" r:id="rId2"/>
  </sheets>
  <definedNames/>
  <calcPr fullCalcOnLoad="1"/>
</workbook>
</file>

<file path=xl/sharedStrings.xml><?xml version="1.0" encoding="utf-8"?>
<sst xmlns="http://schemas.openxmlformats.org/spreadsheetml/2006/main" count="206" uniqueCount="159">
  <si>
    <t>Dział</t>
  </si>
  <si>
    <t>Rozdział</t>
  </si>
  <si>
    <t>§</t>
  </si>
  <si>
    <t>Treść</t>
  </si>
  <si>
    <t>1.</t>
  </si>
  <si>
    <t>Jednostka org. realizująca zadanie lub koordynująca program</t>
  </si>
  <si>
    <t>Dochody ogółem</t>
  </si>
  <si>
    <t>Ogółem</t>
  </si>
  <si>
    <t>Dochody bieżące</t>
  </si>
  <si>
    <t>Dochody majątkowe</t>
  </si>
  <si>
    <t>Dochody budżetu gminy na 2009 r.</t>
  </si>
  <si>
    <t>w zł</t>
  </si>
  <si>
    <t>L.p.</t>
  </si>
  <si>
    <t>2010 rok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</si>
  <si>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</si>
  <si>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</si>
  <si>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</si>
  <si>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</si>
  <si>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</si>
  <si>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</si>
  <si>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</si>
  <si>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</si>
  <si>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</si>
  <si>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Wydatki w roku budżetowym 2009</t>
  </si>
  <si>
    <t>2011 rok</t>
  </si>
  <si>
    <t>Wydatki poniesione do 31.12.2008 r.</t>
  </si>
  <si>
    <t>Planowane wydatki budżetowe na realizację zadań programu w latach 2010 - 20……</t>
  </si>
  <si>
    <t>po 2011 roku</t>
  </si>
  <si>
    <t>Wydatki majątkowe na programy i projekty realizowane ze środków pochodzących z budżetu Unii Europejskiej oraz innych źródeł zagranicznych, niepodlegających zwrotowi na 2009 rok</t>
  </si>
  <si>
    <t xml:space="preserve"> 020</t>
  </si>
  <si>
    <t>Leśnictwo</t>
  </si>
  <si>
    <t>02001</t>
  </si>
  <si>
    <t>Gospodarka leśna</t>
  </si>
  <si>
    <t>075</t>
  </si>
  <si>
    <t>Dochody z najmu i dzierżawy składników majątkowychSkarbu Państwa,jednostek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</si>
  <si>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</si>
  <si>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</si>
  <si>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</si>
  <si>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</si>
  <si>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0470</t>
  </si>
  <si>
    <t xml:space="preserve">Wpływy z opłat za zarząd,używanie i użytkowanie </t>
  </si>
  <si>
    <t>0760</t>
  </si>
  <si>
    <t>Wpływy z tytułu przekształcenia prawa wieczystego użytkowania przysługującego osobom fizycznym w prawo własności</t>
  </si>
  <si>
    <t>14,500 00</t>
  </si>
  <si>
    <t>750</t>
  </si>
  <si>
    <t>Administracja publiczna</t>
  </si>
  <si>
    <t>75011</t>
  </si>
  <si>
    <t>Urzędy wojewódzkie</t>
  </si>
  <si>
    <t>Dotacje celowe otrzymane z budżetu panstwa na realizację zadań bieżących z zakresu administracji rządowej oraz innych zadań zleconych ustawami</t>
  </si>
  <si>
    <t>Dochody jednostek samorządu terytorialnego związane z realizacją zadań z administracji raądowej oraz innych zadań zleconych ustawami</t>
  </si>
  <si>
    <t>Urzędy Gmin</t>
  </si>
  <si>
    <t>Wpływy z różnych dochodów</t>
  </si>
  <si>
    <t>Urzędy naczelnych organów władzy państwowej,kontroli i ochrony prawa oraz sadpwnictwa</t>
  </si>
  <si>
    <t>Dochody od osób prawnych,od osób fizycznych i od innych jednostek nieposiadających osobowości prawnej oraz wydatki związane z ich poborem</t>
  </si>
  <si>
    <t>Wpływy z podatku dochodowego od osób fizycznych</t>
  </si>
  <si>
    <t>Podatek od działalności gospodarczej od osób fizycznych,opłacany w formie karty podatkowej</t>
  </si>
  <si>
    <t>0350</t>
  </si>
  <si>
    <t>0910</t>
  </si>
  <si>
    <t>Odsetki od nieterminowych wpłat z tytułu podatków i opłat</t>
  </si>
  <si>
    <t>75615</t>
  </si>
  <si>
    <t>Wpływy z podatku rolnego,podatku leśnego,podatku od czynności cywilnoprawnych,podatków i oplat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</si>
  <si>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</si>
  <si>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</si>
  <si>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</si>
  <si>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</si>
  <si>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</si>
  <si>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</si>
  <si>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</si>
  <si>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>Wpływy z podatku rolnego,podatku leśnego,podatku od spadków i darowizn,podatku od czynności cywilnoprawnych oraz podatków i oplat lokalnych od osób fizycznych</t>
  </si>
  <si>
    <t>0340</t>
  </si>
  <si>
    <t>Podatek od środków transportowych</t>
  </si>
  <si>
    <t>0360</t>
  </si>
  <si>
    <t>Podatek od spadków i darowizn</t>
  </si>
  <si>
    <t>0500</t>
  </si>
  <si>
    <t>Podatek od czynności cywilnoprawnych</t>
  </si>
  <si>
    <t>0690</t>
  </si>
  <si>
    <t>Wpływy z różnych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</si>
  <si>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</si>
  <si>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</si>
  <si>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</si>
  <si>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</si>
  <si>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</si>
  <si>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</si>
  <si>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</si>
  <si>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</si>
  <si>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</si>
  <si>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</si>
  <si>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</si>
  <si>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</si>
  <si>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</si>
  <si>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</si>
  <si>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</si>
  <si>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</si>
  <si>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</si>
  <si>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</si>
  <si>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</si>
  <si>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</si>
  <si>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</si>
  <si>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</si>
  <si>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</si>
  <si>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</si>
  <si>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</si>
  <si>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</si>
  <si>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</si>
  <si>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</si>
  <si>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</si>
  <si>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</si>
  <si>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</si>
  <si>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</si>
  <si>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0750</t>
  </si>
  <si>
    <t>Dochody z najmu i dzierżawy składników majątkowych Skarbu Państwa,jednostek Samorządu Terytorialnego lub innych jednostek zaliczanych do sektora finansów publicznych oraz innych umów o podobnym charakterze</t>
  </si>
  <si>
    <t>0970</t>
  </si>
  <si>
    <t>Wpływy z usług</t>
  </si>
  <si>
    <t>0830</t>
  </si>
  <si>
    <t>80104</t>
  </si>
  <si>
    <t>Przedszkola</t>
  </si>
  <si>
    <t>80110</t>
  </si>
  <si>
    <t>Gimnazja</t>
  </si>
  <si>
    <t>80114</t>
  </si>
  <si>
    <t>Zespoły obsługi ekonomiczno-administracyjnej szkół</t>
  </si>
  <si>
    <t>Wpływyz różnych dochodów</t>
  </si>
  <si>
    <t>Stołówki szkolne</t>
  </si>
  <si>
    <t>80195</t>
  </si>
  <si>
    <t>Pozostała działalnośc</t>
  </si>
  <si>
    <t>2030</t>
  </si>
  <si>
    <t>Dotacje celowe otrzymane z budżetu państwa na realizację własnych zadań bieżących gmin</t>
  </si>
  <si>
    <t>852</t>
  </si>
  <si>
    <t>Pomoc społeczna</t>
  </si>
  <si>
    <t>85212</t>
  </si>
  <si>
    <t>Swiadczenia rodzinne,zaliczka alimentacyjna oraz składki na ubezpieczenia emerytalne i rentowe z ubezpieczenia społecznego</t>
  </si>
  <si>
    <t>2010</t>
  </si>
  <si>
    <t>Dotacje celowe otrzymane z budżetu państwa na realizację zadań bieżących z zakresu administracji rządowej oraz innych zadań zleconych gminie ustawami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</si>
  <si>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</si>
  <si>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</si>
  <si>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</si>
  <si>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społecznej,niektóre świadczenia rodzinne oraz za osoby uczestniczące w zajęciach w centrum integracji społecznej</t>
  </si>
  <si>
    <t>85214</t>
  </si>
  <si>
    <t>Zasiłki i pomoc w naturze oraz składki na ubezpieczenia  emerytalne i rentowe</t>
  </si>
  <si>
    <t xml:space="preserve">Dotacje celowe otrzymane z budżetu państwa na realizację zadań bieżących z zakresu administracji rządowej oraz innych zadań zleconych gminie ustawami </t>
  </si>
  <si>
    <t>85219</t>
  </si>
  <si>
    <t>Ośrodki pomocy społecznej</t>
  </si>
  <si>
    <t>85228</t>
  </si>
  <si>
    <t>Usługi opiekuńcze i specjalistyczne usługi opiekuńcze</t>
  </si>
  <si>
    <t>85295</t>
  </si>
  <si>
    <t>Pozostała działalność</t>
  </si>
  <si>
    <t>2023</t>
  </si>
  <si>
    <t xml:space="preserve">Dotacje celowe otrzymane z budżetu państwa na zadania  bieżące realizowane przez gminę na podstawie porozumień z organami administracji rządowej </t>
  </si>
  <si>
    <t>Załącznik Nr 6</t>
  </si>
  <si>
    <t xml:space="preserve">Program:Regionalny Program Operacyjny Województwa Świętoktrzyskiego        </t>
  </si>
  <si>
    <t>Priorytet:  -</t>
  </si>
  <si>
    <t>Działanie:5.2.Podniesienie jakości usług publicznych poprzez wspieranie placówek edukacyjnych i kulturalnych oś.5 wrost jakości infrasuktury społecznej oraz inwestycje w dziedzictwo kulturowe, turystykę i sport</t>
  </si>
  <si>
    <t xml:space="preserve">Projekt: Budowa Przedszkola Publicznego w Mircu z jednym oddziałem dla dzieci niepełnosprawnych, niezbędną infrastrukturą, parkingami oraz placami zabaw, boiskami i górką saneczkową </t>
  </si>
  <si>
    <t>2007-2009</t>
  </si>
  <si>
    <t>Urząd Gminy w Mircu</t>
  </si>
  <si>
    <t>do uchwały Nr XXXV/190/2009</t>
  </si>
  <si>
    <t>Rady Gminy w Mircu</t>
  </si>
  <si>
    <t xml:space="preserve">z dnia 28 października </t>
  </si>
  <si>
    <t>Przewodniczący Rady Gminy</t>
  </si>
  <si>
    <t>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</si>
</sst>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b/>
      <i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 quotePrefix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49" t="s">
        <v>10</v>
      </c>
      <c r="B1" s="49"/>
      <c r="C1" s="49"/>
      <c r="D1" s="49"/>
      <c r="E1" s="49"/>
      <c r="F1" s="49"/>
    </row>
    <row r="2" spans="2:4" ht="18">
      <c r="B2" s="1"/>
      <c r="C2" s="1"/>
      <c r="D2" s="1"/>
    </row>
    <row r="4" spans="1:6" s="9" customFormat="1" ht="25.5">
      <c r="A4" s="8" t="s">
        <v>0</v>
      </c>
      <c r="B4" s="8" t="s">
        <v>1</v>
      </c>
      <c r="C4" s="8" t="s">
        <v>2</v>
      </c>
      <c r="D4" s="8" t="s">
        <v>3</v>
      </c>
      <c r="E4" s="8" t="s">
        <v>8</v>
      </c>
      <c r="F4" s="8" t="s">
        <v>9</v>
      </c>
    </row>
    <row r="5" spans="1:6" s="4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19.5" customHeight="1">
      <c r="A6" s="22" t="s">
        <v>29</v>
      </c>
      <c r="B6" s="23"/>
      <c r="C6" s="23"/>
      <c r="D6" s="2" t="s">
        <v>30</v>
      </c>
      <c r="E6" s="24">
        <v>1000</v>
      </c>
      <c r="F6" s="2"/>
    </row>
    <row r="7" spans="1:6" ht="19.5" customHeight="1">
      <c r="A7" s="22"/>
      <c r="B7" s="23" t="s">
        <v>31</v>
      </c>
      <c r="C7" s="23"/>
      <c r="D7" s="2" t="s">
        <v>32</v>
      </c>
      <c r="E7" s="24">
        <v>1000</v>
      </c>
      <c r="F7" s="2"/>
    </row>
    <row r="8" spans="1:6" ht="65.25" customHeight="1">
      <c r="A8" s="22"/>
      <c r="B8" s="23"/>
      <c r="C8" s="23" t="s">
        <v>33</v>
      </c>
      <c r="D8" s="25" t="s">
        <v>34</v>
      </c>
      <c r="E8" s="24">
        <v>1000</v>
      </c>
      <c r="F8" s="2"/>
    </row>
    <row r="9" spans="1:6" ht="19.5" customHeight="1">
      <c r="A9" s="22" t="s">
        <v>35</v>
      </c>
      <c r="B9" s="23"/>
      <c r="C9" s="23"/>
      <c r="D9" s="2" t="s">
        <v>36</v>
      </c>
      <c r="E9" s="2" t="s">
        <v>43</v>
      </c>
      <c r="F9" s="24">
        <v>1150</v>
      </c>
    </row>
    <row r="10" spans="1:6" ht="19.5" customHeight="1">
      <c r="A10" s="22"/>
      <c r="B10" s="23" t="s">
        <v>37</v>
      </c>
      <c r="C10" s="23"/>
      <c r="D10" s="2" t="s">
        <v>38</v>
      </c>
      <c r="E10" s="26">
        <v>14500</v>
      </c>
      <c r="F10" s="24">
        <v>1150</v>
      </c>
    </row>
    <row r="11" spans="1:6" ht="35.25" customHeight="1">
      <c r="A11" s="22"/>
      <c r="B11" s="23"/>
      <c r="C11" s="23" t="s">
        <v>39</v>
      </c>
      <c r="D11" s="2" t="s">
        <v>40</v>
      </c>
      <c r="E11" s="24">
        <v>4500</v>
      </c>
      <c r="F11" s="2"/>
    </row>
    <row r="12" spans="1:6" ht="69" customHeight="1">
      <c r="A12" s="22"/>
      <c r="B12" s="23"/>
      <c r="C12" s="23" t="s">
        <v>33</v>
      </c>
      <c r="D12" s="25" t="s">
        <v>34</v>
      </c>
      <c r="E12" s="24">
        <v>10000</v>
      </c>
      <c r="F12" s="2"/>
    </row>
    <row r="13" spans="1:6" ht="69" customHeight="1">
      <c r="A13" s="22"/>
      <c r="B13" s="23"/>
      <c r="C13" s="23" t="s">
        <v>41</v>
      </c>
      <c r="D13" s="25" t="s">
        <v>42</v>
      </c>
      <c r="E13" s="24"/>
      <c r="F13" s="24">
        <v>1150</v>
      </c>
    </row>
    <row r="14" spans="1:6" ht="45" customHeight="1">
      <c r="A14" s="22" t="s">
        <v>44</v>
      </c>
      <c r="B14" s="23"/>
      <c r="C14" s="23"/>
      <c r="D14" s="27" t="s">
        <v>45</v>
      </c>
      <c r="E14" s="24">
        <v>58866</v>
      </c>
      <c r="F14" s="2"/>
    </row>
    <row r="15" spans="1:6" ht="27" customHeight="1">
      <c r="A15" s="22"/>
      <c r="B15" s="23" t="s">
        <v>46</v>
      </c>
      <c r="C15" s="23"/>
      <c r="D15" s="2" t="s">
        <v>47</v>
      </c>
      <c r="E15" s="24">
        <v>58166</v>
      </c>
      <c r="F15" s="2"/>
    </row>
    <row r="16" spans="1:6" ht="19.5" customHeight="1" hidden="1">
      <c r="A16" s="22"/>
      <c r="B16" s="23"/>
      <c r="C16" s="23"/>
      <c r="D16" s="2"/>
      <c r="E16" s="2"/>
      <c r="F16" s="2"/>
    </row>
    <row r="17" spans="1:6" s="5" customFormat="1" ht="19.5" customHeight="1" hidden="1">
      <c r="A17" s="48" t="s">
        <v>6</v>
      </c>
      <c r="B17" s="48"/>
      <c r="C17" s="48"/>
      <c r="D17" s="48"/>
      <c r="E17" s="7"/>
      <c r="F17" s="7"/>
    </row>
    <row r="18" spans="1:6" s="5" customFormat="1" ht="42.75" customHeight="1">
      <c r="A18" s="6"/>
      <c r="B18" s="28"/>
      <c r="C18" s="28">
        <v>2010</v>
      </c>
      <c r="D18" s="29" t="s">
        <v>48</v>
      </c>
      <c r="E18" s="30">
        <v>56966</v>
      </c>
      <c r="F18" s="30"/>
    </row>
    <row r="19" spans="1:6" s="5" customFormat="1" ht="36" customHeight="1">
      <c r="A19" s="6"/>
      <c r="B19" s="28"/>
      <c r="C19" s="28">
        <v>2360</v>
      </c>
      <c r="D19" s="29" t="s">
        <v>49</v>
      </c>
      <c r="E19" s="30">
        <v>1200</v>
      </c>
      <c r="F19" s="30"/>
    </row>
    <row r="20" spans="1:6" s="5" customFormat="1" ht="19.5" customHeight="1">
      <c r="A20" s="28"/>
      <c r="B20" s="28">
        <v>75023</v>
      </c>
      <c r="C20" s="28"/>
      <c r="D20" s="28" t="s">
        <v>50</v>
      </c>
      <c r="E20" s="30">
        <v>700</v>
      </c>
      <c r="F20" s="30"/>
    </row>
    <row r="21" spans="1:6" ht="18.75" customHeight="1">
      <c r="A21" s="31"/>
      <c r="B21" s="32"/>
      <c r="C21" s="32">
        <v>970</v>
      </c>
      <c r="D21" s="32" t="s">
        <v>51</v>
      </c>
      <c r="E21" s="30">
        <v>700</v>
      </c>
      <c r="F21" s="30"/>
    </row>
    <row r="22" spans="1:6" ht="41.25" customHeight="1">
      <c r="A22" s="31">
        <v>751</v>
      </c>
      <c r="B22" s="32"/>
      <c r="C22" s="32"/>
      <c r="D22" s="33" t="s">
        <v>52</v>
      </c>
      <c r="E22" s="30">
        <v>1400</v>
      </c>
      <c r="F22" s="30"/>
    </row>
    <row r="23" spans="1:6" ht="38.25">
      <c r="A23" s="31"/>
      <c r="B23" s="34">
        <v>75101</v>
      </c>
      <c r="C23" s="35"/>
      <c r="D23" s="36" t="s">
        <v>52</v>
      </c>
      <c r="E23" s="37">
        <v>1400</v>
      </c>
      <c r="F23" s="37"/>
    </row>
    <row r="24" spans="1:6" ht="51" customHeight="1">
      <c r="A24" s="38"/>
      <c r="B24" s="35"/>
      <c r="C24" s="35">
        <v>2010</v>
      </c>
      <c r="D24" s="36" t="s">
        <v>48</v>
      </c>
      <c r="E24" s="37">
        <v>1400</v>
      </c>
      <c r="F24" s="37"/>
    </row>
    <row r="25" spans="1:6" ht="36.75" customHeight="1">
      <c r="A25" s="38">
        <v>756</v>
      </c>
      <c r="B25" s="35"/>
      <c r="C25" s="35"/>
      <c r="D25" s="36" t="s">
        <v>53</v>
      </c>
      <c r="E25" s="37">
        <f>SUM(E26,E29,E34,E43,E47)</f>
        <v>3458146</v>
      </c>
      <c r="F25" s="37"/>
    </row>
    <row r="26" spans="1:6" ht="25.5" customHeight="1">
      <c r="A26" s="38"/>
      <c r="B26" s="35">
        <v>75601</v>
      </c>
      <c r="C26" s="35"/>
      <c r="D26" s="36" t="s">
        <v>54</v>
      </c>
      <c r="E26" s="37">
        <v>17500</v>
      </c>
      <c r="F26" s="37"/>
    </row>
    <row r="27" spans="1:6" ht="29.25" customHeight="1">
      <c r="A27" s="39"/>
      <c r="B27" s="40"/>
      <c r="C27" s="40" t="s">
        <v>56</v>
      </c>
      <c r="D27" s="36" t="s">
        <v>55</v>
      </c>
      <c r="E27" s="37">
        <v>17000</v>
      </c>
      <c r="F27" s="37"/>
    </row>
    <row r="28" spans="1:6" ht="32.25" customHeight="1">
      <c r="A28" s="39"/>
      <c r="B28" s="40"/>
      <c r="C28" s="40" t="s">
        <v>57</v>
      </c>
      <c r="D28" s="36" t="s">
        <v>58</v>
      </c>
      <c r="E28" s="37">
        <v>500</v>
      </c>
      <c r="F28" s="37"/>
    </row>
    <row r="29" spans="1:6" ht="50.25" customHeight="1">
      <c r="A29" s="39"/>
      <c r="B29" s="40" t="s">
        <v>59</v>
      </c>
      <c r="C29" s="40"/>
      <c r="D29" s="36" t="s">
        <v>60</v>
      </c>
      <c r="E29" s="37">
        <v>388510</v>
      </c>
      <c r="F29" s="37"/>
    </row>
    <row r="30" spans="1:6" ht="25.5" customHeight="1">
      <c r="A30" s="39"/>
      <c r="B30" s="40"/>
      <c r="C30" s="40" t="s">
        <v>61</v>
      </c>
      <c r="D30" s="35" t="s">
        <v>62</v>
      </c>
      <c r="E30" s="37">
        <v>330000</v>
      </c>
      <c r="F30" s="37"/>
    </row>
    <row r="31" spans="1:6" ht="18" customHeight="1">
      <c r="A31" s="39"/>
      <c r="B31" s="40"/>
      <c r="C31" s="40" t="s">
        <v>63</v>
      </c>
      <c r="D31" s="35" t="s">
        <v>64</v>
      </c>
      <c r="E31" s="37">
        <v>1600</v>
      </c>
      <c r="F31" s="37"/>
    </row>
    <row r="32" spans="1:6" ht="17.25" customHeight="1">
      <c r="A32" s="39"/>
      <c r="B32" s="40"/>
      <c r="C32" s="40" t="s">
        <v>65</v>
      </c>
      <c r="D32" s="35" t="s">
        <v>66</v>
      </c>
      <c r="E32" s="37">
        <v>57000</v>
      </c>
      <c r="F32" s="37"/>
    </row>
    <row r="33" spans="1:6" ht="25.5">
      <c r="A33" s="39"/>
      <c r="B33" s="40"/>
      <c r="C33" s="40" t="s">
        <v>57</v>
      </c>
      <c r="D33" s="36" t="s">
        <v>58</v>
      </c>
      <c r="E33" s="37">
        <v>10</v>
      </c>
      <c r="F33" s="37"/>
    </row>
    <row r="34" spans="1:6" ht="53.25" customHeight="1">
      <c r="A34" s="39"/>
      <c r="B34" s="40" t="s">
        <v>67</v>
      </c>
      <c r="C34" s="40"/>
      <c r="D34" s="36" t="s">
        <v>68</v>
      </c>
      <c r="E34" s="37">
        <v>741700</v>
      </c>
      <c r="F34" s="37"/>
    </row>
    <row r="35" spans="1:6" ht="15" customHeight="1">
      <c r="A35" s="39"/>
      <c r="B35" s="40"/>
      <c r="C35" s="40" t="s">
        <v>61</v>
      </c>
      <c r="D35" s="35" t="s">
        <v>62</v>
      </c>
      <c r="E35" s="41">
        <v>155000</v>
      </c>
      <c r="F35" s="38"/>
    </row>
    <row r="36" spans="1:6" ht="17.25" customHeight="1">
      <c r="A36" s="39"/>
      <c r="B36" s="40"/>
      <c r="C36" s="40" t="s">
        <v>63</v>
      </c>
      <c r="D36" s="35" t="s">
        <v>64</v>
      </c>
      <c r="E36" s="41">
        <v>405000</v>
      </c>
      <c r="F36" s="38"/>
    </row>
    <row r="37" spans="1:6" ht="18.75" customHeight="1">
      <c r="A37" s="39"/>
      <c r="B37" s="40"/>
      <c r="C37" s="40" t="s">
        <v>65</v>
      </c>
      <c r="D37" s="35" t="s">
        <v>66</v>
      </c>
      <c r="E37" s="37">
        <v>2700</v>
      </c>
      <c r="F37" s="38"/>
    </row>
    <row r="38" spans="1:6" ht="18.75" customHeight="1">
      <c r="A38" s="39"/>
      <c r="B38" s="40"/>
      <c r="C38" s="40" t="s">
        <v>69</v>
      </c>
      <c r="D38" s="35" t="s">
        <v>70</v>
      </c>
      <c r="E38" s="37">
        <v>80000</v>
      </c>
      <c r="F38" s="38"/>
    </row>
    <row r="39" spans="1:6" ht="19.5" customHeight="1">
      <c r="A39" s="39"/>
      <c r="B39" s="40"/>
      <c r="C39" s="40" t="s">
        <v>71</v>
      </c>
      <c r="D39" s="35" t="s">
        <v>72</v>
      </c>
      <c r="E39" s="37">
        <v>11000</v>
      </c>
      <c r="F39" s="38"/>
    </row>
    <row r="40" spans="1:6" ht="16.5" customHeight="1">
      <c r="A40" s="39"/>
      <c r="B40" s="40"/>
      <c r="C40" s="40" t="s">
        <v>73</v>
      </c>
      <c r="D40" s="35" t="s">
        <v>74</v>
      </c>
      <c r="E40" s="37">
        <v>80000</v>
      </c>
      <c r="F40" s="38"/>
    </row>
    <row r="41" spans="1:6" ht="19.5" customHeight="1">
      <c r="A41" s="39"/>
      <c r="B41" s="40"/>
      <c r="C41" s="40" t="s">
        <v>75</v>
      </c>
      <c r="D41" s="35" t="s">
        <v>76</v>
      </c>
      <c r="E41" s="37">
        <v>1000</v>
      </c>
      <c r="F41" s="38"/>
    </row>
    <row r="42" spans="1:6" ht="24.75" customHeight="1">
      <c r="A42" s="39"/>
      <c r="B42" s="40"/>
      <c r="C42" s="40" t="s">
        <v>57</v>
      </c>
      <c r="D42" s="36" t="s">
        <v>58</v>
      </c>
      <c r="E42" s="37">
        <v>7000</v>
      </c>
      <c r="F42" s="38"/>
    </row>
    <row r="43" spans="1:6" ht="40.5" customHeight="1">
      <c r="A43" s="39"/>
      <c r="B43" s="40" t="s">
        <v>77</v>
      </c>
      <c r="C43" s="40"/>
      <c r="D43" s="36" t="s">
        <v>78</v>
      </c>
      <c r="E43" s="37">
        <v>89000</v>
      </c>
      <c r="F43" s="38"/>
    </row>
    <row r="44" spans="1:6" ht="18.75" customHeight="1">
      <c r="A44" s="39"/>
      <c r="B44" s="40"/>
      <c r="C44" s="40" t="s">
        <v>79</v>
      </c>
      <c r="D44" s="35" t="s">
        <v>80</v>
      </c>
      <c r="E44" s="37">
        <v>20000</v>
      </c>
      <c r="F44" s="38"/>
    </row>
    <row r="45" spans="1:6" ht="27.75" customHeight="1">
      <c r="A45" s="39"/>
      <c r="B45" s="40"/>
      <c r="C45" s="40" t="s">
        <v>81</v>
      </c>
      <c r="D45" s="36" t="s">
        <v>82</v>
      </c>
      <c r="E45" s="37">
        <v>62000</v>
      </c>
      <c r="F45" s="38"/>
    </row>
    <row r="46" spans="1:6" ht="36.75" customHeight="1">
      <c r="A46" s="39"/>
      <c r="B46" s="40"/>
      <c r="C46" s="40" t="s">
        <v>83</v>
      </c>
      <c r="D46" s="36" t="s">
        <v>84</v>
      </c>
      <c r="E46" s="37">
        <v>7000</v>
      </c>
      <c r="F46" s="38"/>
    </row>
    <row r="47" spans="1:6" ht="44.25" customHeight="1">
      <c r="A47" s="39"/>
      <c r="B47" s="40" t="s">
        <v>85</v>
      </c>
      <c r="C47" s="40"/>
      <c r="D47" s="36" t="s">
        <v>86</v>
      </c>
      <c r="E47" s="37">
        <v>2221436</v>
      </c>
      <c r="F47" s="38"/>
    </row>
    <row r="48" spans="1:6" ht="18" customHeight="1">
      <c r="A48" s="39"/>
      <c r="B48" s="40"/>
      <c r="C48" s="40" t="s">
        <v>87</v>
      </c>
      <c r="D48" s="35" t="s">
        <v>88</v>
      </c>
      <c r="E48" s="37">
        <v>2195436</v>
      </c>
      <c r="F48" s="38"/>
    </row>
    <row r="49" spans="1:6" ht="20.25" customHeight="1">
      <c r="A49" s="22"/>
      <c r="B49" s="23"/>
      <c r="C49" s="23" t="s">
        <v>89</v>
      </c>
      <c r="D49" s="2" t="s">
        <v>90</v>
      </c>
      <c r="E49" s="19">
        <v>26000</v>
      </c>
      <c r="F49" s="20"/>
    </row>
    <row r="50" spans="1:6" ht="20.25" customHeight="1">
      <c r="A50" s="22" t="s">
        <v>91</v>
      </c>
      <c r="B50" s="23"/>
      <c r="C50" s="23"/>
      <c r="D50" s="2" t="s">
        <v>92</v>
      </c>
      <c r="E50" s="19">
        <v>11387373</v>
      </c>
      <c r="F50" s="20"/>
    </row>
    <row r="51" spans="1:6" ht="25.5" customHeight="1">
      <c r="A51" s="22"/>
      <c r="B51" s="23" t="s">
        <v>93</v>
      </c>
      <c r="C51" s="23"/>
      <c r="D51" s="18" t="s">
        <v>94</v>
      </c>
      <c r="E51" s="19">
        <v>5828856</v>
      </c>
      <c r="F51" s="20"/>
    </row>
    <row r="52" spans="1:6" ht="20.25" customHeight="1">
      <c r="A52" s="22"/>
      <c r="B52" s="23"/>
      <c r="C52" s="23" t="s">
        <v>95</v>
      </c>
      <c r="D52" s="2" t="s">
        <v>96</v>
      </c>
      <c r="E52" s="19">
        <v>5828856</v>
      </c>
      <c r="F52" s="20"/>
    </row>
    <row r="53" spans="1:6" ht="25.5" customHeight="1">
      <c r="A53" s="22"/>
      <c r="B53" s="23" t="s">
        <v>97</v>
      </c>
      <c r="C53" s="23"/>
      <c r="D53" s="18" t="s">
        <v>98</v>
      </c>
      <c r="E53" s="19">
        <v>5289582</v>
      </c>
      <c r="F53" s="20"/>
    </row>
    <row r="54" spans="1:6" ht="21.75" customHeight="1">
      <c r="A54" s="22"/>
      <c r="B54" s="23"/>
      <c r="C54" s="23" t="s">
        <v>95</v>
      </c>
      <c r="D54" s="2" t="s">
        <v>96</v>
      </c>
      <c r="E54" s="19">
        <v>5289582</v>
      </c>
      <c r="F54" s="20"/>
    </row>
    <row r="55" spans="1:6" ht="12.75">
      <c r="A55" s="22"/>
      <c r="B55" s="22" t="s">
        <v>99</v>
      </c>
      <c r="C55" s="22"/>
      <c r="D55" s="18" t="s">
        <v>100</v>
      </c>
      <c r="E55" s="19">
        <v>35000</v>
      </c>
      <c r="F55" s="20"/>
    </row>
    <row r="56" spans="1:6" ht="18" customHeight="1">
      <c r="A56" s="22"/>
      <c r="B56" s="22"/>
      <c r="C56" s="22" t="s">
        <v>101</v>
      </c>
      <c r="D56" s="2" t="s">
        <v>102</v>
      </c>
      <c r="E56" s="19">
        <v>35000</v>
      </c>
      <c r="F56" s="20"/>
    </row>
    <row r="57" spans="1:6" ht="12.75">
      <c r="A57" s="22"/>
      <c r="B57" s="22" t="s">
        <v>103</v>
      </c>
      <c r="C57" s="22"/>
      <c r="D57" s="18" t="s">
        <v>104</v>
      </c>
      <c r="E57" s="19">
        <v>233935</v>
      </c>
      <c r="F57" s="20"/>
    </row>
    <row r="58" spans="1:6" ht="19.5" customHeight="1">
      <c r="A58" s="22"/>
      <c r="B58" s="22"/>
      <c r="C58" s="22" t="s">
        <v>95</v>
      </c>
      <c r="D58" s="2" t="s">
        <v>96</v>
      </c>
      <c r="E58" s="19">
        <v>233935</v>
      </c>
      <c r="F58" s="20"/>
    </row>
    <row r="59" spans="1:6" ht="20.25" customHeight="1">
      <c r="A59" s="22" t="s">
        <v>105</v>
      </c>
      <c r="B59" s="22"/>
      <c r="C59" s="22"/>
      <c r="D59" s="18" t="s">
        <v>106</v>
      </c>
      <c r="E59" s="19">
        <v>214091</v>
      </c>
      <c r="F59" s="20"/>
    </row>
    <row r="60" spans="1:6" ht="18.75" customHeight="1">
      <c r="A60" s="22"/>
      <c r="B60" s="22" t="s">
        <v>107</v>
      </c>
      <c r="C60" s="22"/>
      <c r="D60" s="2" t="s">
        <v>108</v>
      </c>
      <c r="E60" s="19">
        <v>4980</v>
      </c>
      <c r="F60" s="20"/>
    </row>
    <row r="61" spans="1:6" ht="66" customHeight="1">
      <c r="A61" s="22"/>
      <c r="B61" s="22"/>
      <c r="C61" s="22" t="s">
        <v>109</v>
      </c>
      <c r="D61" s="25" t="s">
        <v>110</v>
      </c>
      <c r="E61" s="19">
        <v>3000</v>
      </c>
      <c r="F61" s="20"/>
    </row>
    <row r="62" spans="1:6" ht="18" customHeight="1">
      <c r="A62" s="22"/>
      <c r="B62" s="22"/>
      <c r="C62" s="22"/>
      <c r="D62" s="20"/>
      <c r="E62" s="20"/>
      <c r="F62" s="20"/>
    </row>
    <row r="63" spans="1:6" ht="25.5" customHeight="1">
      <c r="A63" s="22"/>
      <c r="B63" s="22"/>
      <c r="C63" s="22" t="s">
        <v>111</v>
      </c>
      <c r="D63" s="25" t="s">
        <v>51</v>
      </c>
      <c r="E63" s="19">
        <v>1980</v>
      </c>
      <c r="F63" s="20"/>
    </row>
    <row r="64" spans="1:6" ht="17.25" customHeight="1">
      <c r="A64" s="22"/>
      <c r="B64" s="22" t="s">
        <v>114</v>
      </c>
      <c r="C64" s="22"/>
      <c r="D64" s="20" t="s">
        <v>115</v>
      </c>
      <c r="E64" s="19">
        <v>15300</v>
      </c>
      <c r="F64" s="20"/>
    </row>
    <row r="65" spans="1:6" ht="18" customHeight="1">
      <c r="A65" s="22"/>
      <c r="B65" s="22"/>
      <c r="C65" s="22" t="s">
        <v>113</v>
      </c>
      <c r="D65" s="20" t="s">
        <v>112</v>
      </c>
      <c r="E65" s="19">
        <v>15300</v>
      </c>
      <c r="F65" s="20"/>
    </row>
    <row r="66" spans="1:6" ht="18.75" customHeight="1">
      <c r="A66" s="22"/>
      <c r="B66" s="22"/>
      <c r="C66" s="22" t="s">
        <v>111</v>
      </c>
      <c r="D66" s="20" t="s">
        <v>51</v>
      </c>
      <c r="E66" s="19">
        <v>300</v>
      </c>
      <c r="F66" s="20"/>
    </row>
    <row r="67" spans="1:6" ht="18" customHeight="1">
      <c r="A67" s="22"/>
      <c r="B67" s="22" t="s">
        <v>116</v>
      </c>
      <c r="C67" s="22"/>
      <c r="D67" s="20" t="s">
        <v>117</v>
      </c>
      <c r="E67" s="19">
        <v>650</v>
      </c>
      <c r="F67" s="20"/>
    </row>
    <row r="68" spans="1:6" ht="17.25" customHeight="1">
      <c r="A68" s="22"/>
      <c r="B68" s="22"/>
      <c r="C68" s="22" t="s">
        <v>111</v>
      </c>
      <c r="D68" s="20" t="s">
        <v>51</v>
      </c>
      <c r="E68" s="19">
        <v>650</v>
      </c>
      <c r="F68" s="20"/>
    </row>
    <row r="69" spans="1:6" ht="21.75" customHeight="1">
      <c r="A69" s="22"/>
      <c r="B69" s="22" t="s">
        <v>118</v>
      </c>
      <c r="C69" s="22"/>
      <c r="D69" s="20" t="s">
        <v>119</v>
      </c>
      <c r="E69" s="19">
        <v>80</v>
      </c>
      <c r="F69" s="20"/>
    </row>
    <row r="70" spans="1:6" ht="16.5" customHeight="1">
      <c r="A70" s="22"/>
      <c r="B70" s="22"/>
      <c r="C70" s="22" t="s">
        <v>111</v>
      </c>
      <c r="D70" s="20" t="s">
        <v>120</v>
      </c>
      <c r="E70" s="19">
        <v>80</v>
      </c>
      <c r="F70" s="20"/>
    </row>
    <row r="71" spans="1:6" ht="17.25" customHeight="1">
      <c r="A71" s="20"/>
      <c r="B71" s="20">
        <v>80148</v>
      </c>
      <c r="C71" s="20"/>
      <c r="D71" s="20" t="s">
        <v>121</v>
      </c>
      <c r="E71" s="19">
        <v>185000</v>
      </c>
      <c r="F71" s="20"/>
    </row>
    <row r="72" spans="1:6" ht="14.25" customHeight="1">
      <c r="A72" s="22"/>
      <c r="B72" s="22"/>
      <c r="C72" s="22" t="s">
        <v>113</v>
      </c>
      <c r="D72" s="20" t="s">
        <v>112</v>
      </c>
      <c r="E72" s="19">
        <v>183000</v>
      </c>
      <c r="F72" s="20"/>
    </row>
    <row r="73" spans="1:6" ht="21" customHeight="1">
      <c r="A73" s="22"/>
      <c r="B73" s="22"/>
      <c r="C73" s="22" t="s">
        <v>111</v>
      </c>
      <c r="D73" s="20" t="s">
        <v>51</v>
      </c>
      <c r="E73" s="19">
        <v>2000</v>
      </c>
      <c r="F73" s="20"/>
    </row>
    <row r="74" spans="1:6" ht="19.5" customHeight="1">
      <c r="A74" s="22"/>
      <c r="B74" s="22" t="s">
        <v>122</v>
      </c>
      <c r="C74" s="22"/>
      <c r="D74" s="20" t="s">
        <v>123</v>
      </c>
      <c r="E74" s="19">
        <v>8081</v>
      </c>
      <c r="F74" s="20"/>
    </row>
    <row r="75" spans="1:6" ht="27.75" customHeight="1">
      <c r="A75" s="22"/>
      <c r="B75" s="22"/>
      <c r="C75" s="22" t="s">
        <v>124</v>
      </c>
      <c r="D75" s="25" t="s">
        <v>125</v>
      </c>
      <c r="E75" s="19">
        <v>8081</v>
      </c>
      <c r="F75" s="20"/>
    </row>
    <row r="76" spans="1:6" ht="23.25" customHeight="1">
      <c r="A76" s="22" t="s">
        <v>126</v>
      </c>
      <c r="B76" s="22"/>
      <c r="C76" s="22"/>
      <c r="D76" s="20" t="s">
        <v>127</v>
      </c>
      <c r="E76" s="19">
        <f>SUM(E77,E82,E84,E87,E90,E92)</f>
        <v>3686877</v>
      </c>
      <c r="F76" s="20"/>
    </row>
    <row r="77" spans="1:6" ht="41.25" customHeight="1">
      <c r="A77" s="22"/>
      <c r="B77" s="22" t="s">
        <v>128</v>
      </c>
      <c r="C77" s="22"/>
      <c r="D77" s="25" t="s">
        <v>129</v>
      </c>
      <c r="E77" s="19">
        <v>3002269</v>
      </c>
      <c r="F77" s="20"/>
    </row>
    <row r="78" spans="1:6" ht="33" customHeight="1">
      <c r="A78" s="22"/>
      <c r="B78" s="22"/>
      <c r="C78" s="22" t="s">
        <v>101</v>
      </c>
      <c r="D78" s="25" t="s">
        <v>102</v>
      </c>
      <c r="E78" s="19">
        <v>200</v>
      </c>
      <c r="F78" s="20"/>
    </row>
    <row r="79" spans="1:6" ht="19.5" customHeight="1">
      <c r="A79" s="22"/>
      <c r="B79" s="22"/>
      <c r="C79" s="22" t="s">
        <v>111</v>
      </c>
      <c r="D79" s="25" t="s">
        <v>51</v>
      </c>
      <c r="E79" s="19">
        <v>8000</v>
      </c>
      <c r="F79" s="20"/>
    </row>
    <row r="80" spans="1:6" ht="53.25" customHeight="1">
      <c r="A80" s="22"/>
      <c r="B80" s="22"/>
      <c r="C80" s="22" t="s">
        <v>130</v>
      </c>
      <c r="D80" s="25" t="s">
        <v>131</v>
      </c>
      <c r="E80" s="19">
        <v>2984069</v>
      </c>
      <c r="F80" s="20"/>
    </row>
    <row r="81" spans="1:6" ht="45" customHeight="1">
      <c r="A81" s="22"/>
      <c r="B81" s="22"/>
      <c r="C81" s="22" t="s">
        <v>132</v>
      </c>
      <c r="D81" s="25" t="s">
        <v>133</v>
      </c>
      <c r="E81" s="19">
        <v>10000</v>
      </c>
      <c r="F81" s="20"/>
    </row>
    <row r="82" spans="1:6" ht="60" customHeight="1">
      <c r="A82" s="22"/>
      <c r="B82" s="22" t="s">
        <v>134</v>
      </c>
      <c r="C82" s="22"/>
      <c r="D82" s="25" t="s">
        <v>135</v>
      </c>
      <c r="E82" s="19">
        <v>13099</v>
      </c>
      <c r="F82" s="20"/>
    </row>
    <row r="83" spans="1:6" ht="53.25" customHeight="1">
      <c r="A83" s="22"/>
      <c r="B83" s="22"/>
      <c r="C83" s="22" t="s">
        <v>130</v>
      </c>
      <c r="D83" s="25" t="s">
        <v>131</v>
      </c>
      <c r="E83" s="19">
        <v>13099</v>
      </c>
      <c r="F83" s="20"/>
    </row>
    <row r="84" spans="1:6" ht="25.5" customHeight="1">
      <c r="A84" s="22"/>
      <c r="B84" s="22" t="s">
        <v>136</v>
      </c>
      <c r="C84" s="22"/>
      <c r="D84" s="25" t="s">
        <v>137</v>
      </c>
      <c r="E84" s="19">
        <v>225506</v>
      </c>
      <c r="F84" s="20"/>
    </row>
    <row r="85" spans="1:6" ht="51.75" customHeight="1">
      <c r="A85" s="22"/>
      <c r="B85" s="22"/>
      <c r="C85" s="22" t="s">
        <v>130</v>
      </c>
      <c r="D85" s="25" t="s">
        <v>138</v>
      </c>
      <c r="E85" s="19">
        <v>128003</v>
      </c>
      <c r="F85" s="20"/>
    </row>
    <row r="86" spans="1:6" ht="32.25" customHeight="1">
      <c r="A86" s="22"/>
      <c r="B86" s="22"/>
      <c r="C86" s="22" t="s">
        <v>124</v>
      </c>
      <c r="D86" s="25" t="s">
        <v>125</v>
      </c>
      <c r="E86" s="19">
        <v>97503</v>
      </c>
      <c r="F86" s="20"/>
    </row>
    <row r="87" spans="1:6" ht="27" customHeight="1">
      <c r="A87" s="22"/>
      <c r="B87" s="22" t="s">
        <v>139</v>
      </c>
      <c r="C87" s="22"/>
      <c r="D87" s="25" t="s">
        <v>140</v>
      </c>
      <c r="E87" s="19">
        <v>107575</v>
      </c>
      <c r="F87" s="20"/>
    </row>
    <row r="88" spans="1:6" ht="18" customHeight="1">
      <c r="A88" s="22"/>
      <c r="B88" s="22"/>
      <c r="C88" s="22" t="s">
        <v>111</v>
      </c>
      <c r="D88" s="25" t="s">
        <v>51</v>
      </c>
      <c r="E88" s="19">
        <v>60</v>
      </c>
      <c r="F88" s="20"/>
    </row>
    <row r="89" spans="1:6" ht="38.25" customHeight="1">
      <c r="A89" s="22"/>
      <c r="B89" s="22"/>
      <c r="C89" s="22" t="s">
        <v>124</v>
      </c>
      <c r="D89" s="25" t="s">
        <v>125</v>
      </c>
      <c r="E89" s="19">
        <v>107515</v>
      </c>
      <c r="F89" s="20"/>
    </row>
    <row r="90" spans="1:6" ht="31.5" customHeight="1">
      <c r="A90" s="22"/>
      <c r="B90" s="22" t="s">
        <v>141</v>
      </c>
      <c r="C90" s="22"/>
      <c r="D90" s="25" t="s">
        <v>142</v>
      </c>
      <c r="E90" s="19">
        <v>15000</v>
      </c>
      <c r="F90" s="20"/>
    </row>
    <row r="91" spans="1:6" ht="18.75" customHeight="1">
      <c r="A91" s="22"/>
      <c r="B91" s="22"/>
      <c r="C91" s="22" t="s">
        <v>113</v>
      </c>
      <c r="D91" s="25" t="s">
        <v>112</v>
      </c>
      <c r="E91" s="19">
        <v>15000</v>
      </c>
      <c r="F91" s="20"/>
    </row>
    <row r="92" spans="1:6" ht="19.5" customHeight="1">
      <c r="A92" s="22"/>
      <c r="B92" s="22" t="s">
        <v>143</v>
      </c>
      <c r="C92" s="22"/>
      <c r="D92" s="25" t="s">
        <v>144</v>
      </c>
      <c r="E92" s="19">
        <v>323428</v>
      </c>
      <c r="F92" s="20"/>
    </row>
    <row r="93" spans="1:6" ht="54.75" customHeight="1">
      <c r="A93" s="22"/>
      <c r="B93" s="22"/>
      <c r="C93" s="22" t="s">
        <v>145</v>
      </c>
      <c r="D93" s="25" t="s">
        <v>146</v>
      </c>
      <c r="E93" s="19">
        <v>270077</v>
      </c>
      <c r="F93" s="20"/>
    </row>
    <row r="94" spans="1:6" ht="38.25" customHeight="1">
      <c r="A94" s="22"/>
      <c r="B94" s="22"/>
      <c r="C94" s="22" t="s">
        <v>124</v>
      </c>
      <c r="D94" s="25" t="s">
        <v>125</v>
      </c>
      <c r="E94" s="19">
        <v>53351</v>
      </c>
      <c r="F94" s="20"/>
    </row>
    <row r="95" spans="1:6" ht="24" customHeight="1">
      <c r="A95" s="22"/>
      <c r="B95" s="22"/>
      <c r="C95" s="22"/>
      <c r="D95" s="25" t="s">
        <v>7</v>
      </c>
      <c r="E95" s="19">
        <f>SUM(E6,E9,E14,E22,E25,E50,E59,E76)</f>
        <v>18807753</v>
      </c>
      <c r="F95" s="19">
        <f>SUM(F9)</f>
        <v>1150</v>
      </c>
    </row>
    <row r="96" spans="1:3" ht="12.75">
      <c r="A96" s="21"/>
      <c r="B96" s="21"/>
      <c r="C96" s="21"/>
    </row>
    <row r="97" spans="1:3" ht="12.75">
      <c r="A97" s="21"/>
      <c r="B97" s="21"/>
      <c r="C97" s="21"/>
    </row>
    <row r="98" spans="1:3" ht="12.75">
      <c r="A98" s="21"/>
      <c r="B98" s="21"/>
      <c r="C98" s="21"/>
    </row>
    <row r="99" spans="1:3" ht="12.75">
      <c r="A99" s="21"/>
      <c r="B99" s="21"/>
      <c r="C99" s="21"/>
    </row>
    <row r="100" spans="1:3" ht="12.75">
      <c r="A100" s="21"/>
      <c r="B100" s="21"/>
      <c r="C100" s="21"/>
    </row>
  </sheetData>
  <sheetProtection/>
  <mergeCells count="2">
    <mergeCell ref="A17:D17"/>
    <mergeCell ref="A1:F1"/>
  </mergeCells>
  <printOptions horizontalCentered="1"/>
  <pageMargins left="0.5511811023622047" right="0.5511811023622047" top="0.6299212598425197" bottom="0.3937007874015748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C10">
      <selection activeCell="G18" sqref="G18:G19"/>
    </sheetView>
  </sheetViews>
  <sheetFormatPr defaultColWidth="9.00390625" defaultRowHeight="12.75"/>
  <cols>
    <col min="1" max="1" width="4.625" style="11" customWidth="1"/>
    <col min="2" max="2" width="35.375" style="11" customWidth="1"/>
    <col min="3" max="3" width="9.125" style="11" customWidth="1"/>
    <col min="4" max="4" width="10.375" style="11" customWidth="1"/>
    <col min="5" max="6" width="9.125" style="11" customWidth="1"/>
    <col min="7" max="7" width="29.875" style="11" customWidth="1"/>
    <col min="8" max="8" width="9.125" style="11" customWidth="1"/>
    <col min="9" max="10" width="9.875" style="11" customWidth="1"/>
    <col min="11" max="16384" width="9.125" style="11" customWidth="1"/>
  </cols>
  <sheetData>
    <row r="1" s="10" customFormat="1" ht="12">
      <c r="J1" s="10" t="s">
        <v>147</v>
      </c>
    </row>
    <row r="2" s="10" customFormat="1" ht="12">
      <c r="J2" s="10" t="s">
        <v>154</v>
      </c>
    </row>
    <row r="3" s="10" customFormat="1" ht="12">
      <c r="J3" s="10" t="s">
        <v>155</v>
      </c>
    </row>
    <row r="4" s="10" customFormat="1" ht="12">
      <c r="J4" s="10" t="s">
        <v>156</v>
      </c>
    </row>
    <row r="5" s="10" customFormat="1" ht="12"/>
    <row r="7" spans="1:13" ht="12.75">
      <c r="A7" s="51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12.75">
      <c r="M9" s="13" t="s">
        <v>11</v>
      </c>
    </row>
    <row r="10" spans="1:13" ht="48" customHeight="1">
      <c r="A10" s="50" t="s">
        <v>12</v>
      </c>
      <c r="B10" s="50" t="s">
        <v>17</v>
      </c>
      <c r="C10" s="50" t="s">
        <v>18</v>
      </c>
      <c r="D10" s="52" t="s">
        <v>5</v>
      </c>
      <c r="E10" s="50" t="s">
        <v>0</v>
      </c>
      <c r="F10" s="52" t="s">
        <v>1</v>
      </c>
      <c r="G10" s="50" t="s">
        <v>19</v>
      </c>
      <c r="H10" s="50"/>
      <c r="I10" s="52" t="s">
        <v>25</v>
      </c>
      <c r="J10" s="50" t="s">
        <v>23</v>
      </c>
      <c r="K10" s="50" t="s">
        <v>26</v>
      </c>
      <c r="L10" s="50"/>
      <c r="M10" s="50"/>
    </row>
    <row r="11" spans="1:13" ht="24">
      <c r="A11" s="50"/>
      <c r="B11" s="50"/>
      <c r="C11" s="50"/>
      <c r="D11" s="53"/>
      <c r="E11" s="50"/>
      <c r="F11" s="53"/>
      <c r="G11" s="14" t="s">
        <v>20</v>
      </c>
      <c r="H11" s="14" t="s">
        <v>21</v>
      </c>
      <c r="I11" s="53"/>
      <c r="J11" s="50"/>
      <c r="K11" s="14" t="s">
        <v>13</v>
      </c>
      <c r="L11" s="14" t="s">
        <v>24</v>
      </c>
      <c r="M11" s="14" t="s">
        <v>27</v>
      </c>
    </row>
    <row r="12" spans="1:13" ht="38.25">
      <c r="A12" s="17" t="s">
        <v>4</v>
      </c>
      <c r="B12" s="42" t="s">
        <v>148</v>
      </c>
      <c r="C12" s="43" t="s">
        <v>152</v>
      </c>
      <c r="D12" s="42" t="s">
        <v>153</v>
      </c>
      <c r="E12" s="44">
        <v>801</v>
      </c>
      <c r="F12" s="44">
        <v>80104</v>
      </c>
      <c r="G12" s="43" t="s">
        <v>22</v>
      </c>
      <c r="H12" s="45">
        <v>3577803</v>
      </c>
      <c r="I12" s="45">
        <v>360513</v>
      </c>
      <c r="J12" s="45">
        <v>3217290</v>
      </c>
      <c r="K12" s="43"/>
      <c r="L12" s="43"/>
      <c r="M12" s="43"/>
    </row>
    <row r="13" spans="1:13" ht="12.75">
      <c r="A13" s="15"/>
      <c r="B13" s="43" t="s">
        <v>149</v>
      </c>
      <c r="C13" s="43"/>
      <c r="D13" s="43"/>
      <c r="E13" s="43"/>
      <c r="F13" s="43"/>
      <c r="G13" s="46" t="s">
        <v>14</v>
      </c>
      <c r="H13" s="45">
        <v>2976555</v>
      </c>
      <c r="I13" s="45">
        <v>360513</v>
      </c>
      <c r="J13" s="45">
        <v>2616042</v>
      </c>
      <c r="K13" s="43"/>
      <c r="L13" s="43"/>
      <c r="M13" s="43"/>
    </row>
    <row r="14" spans="1:13" ht="76.5">
      <c r="A14" s="15"/>
      <c r="B14" s="42" t="s">
        <v>150</v>
      </c>
      <c r="C14" s="43"/>
      <c r="D14" s="43"/>
      <c r="E14" s="43"/>
      <c r="F14" s="43"/>
      <c r="G14" s="46" t="s">
        <v>15</v>
      </c>
      <c r="H14" s="43"/>
      <c r="I14" s="43"/>
      <c r="J14" s="43"/>
      <c r="K14" s="43"/>
      <c r="L14" s="43"/>
      <c r="M14" s="43"/>
    </row>
    <row r="15" spans="1:13" ht="63.75">
      <c r="A15" s="15"/>
      <c r="B15" s="42" t="s">
        <v>151</v>
      </c>
      <c r="C15" s="43"/>
      <c r="D15" s="43"/>
      <c r="E15" s="43"/>
      <c r="F15" s="43"/>
      <c r="G15" s="47" t="s">
        <v>16</v>
      </c>
      <c r="H15" s="45">
        <v>601248</v>
      </c>
      <c r="I15" s="43"/>
      <c r="J15" s="45">
        <v>601248</v>
      </c>
      <c r="K15" s="43"/>
      <c r="L15" s="43"/>
      <c r="M15" s="43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8" ht="13.5">
      <c r="G18" s="54" t="s">
        <v>157</v>
      </c>
    </row>
    <row r="19" ht="13.5">
      <c r="G19" s="54" t="s">
        <v>158</v>
      </c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2009-10-15T07:47:20Z</cp:lastPrinted>
  <dcterms:created xsi:type="dcterms:W3CDTF">1998-12-09T13:02:10Z</dcterms:created>
  <dcterms:modified xsi:type="dcterms:W3CDTF">2009-11-03T08:37:08Z</dcterms:modified>
  <cp:category/>
  <cp:version/>
  <cp:contentType/>
  <cp:contentStatus/>
</cp:coreProperties>
</file>